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PPI(4)\"/>
    </mc:Choice>
  </mc:AlternateContent>
  <bookViews>
    <workbookView xWindow="0" yWindow="0" windowWidth="15315" windowHeight="106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37" i="1"/>
  <c r="G36" i="1" s="1"/>
  <c r="G35" i="1" s="1"/>
  <c r="G32" i="1"/>
  <c r="G31" i="1" s="1"/>
  <c r="G26" i="1"/>
  <c r="G20" i="1"/>
  <c r="G14" i="1"/>
  <c r="G11" i="1" s="1"/>
  <c r="G12" i="1"/>
  <c r="G10" i="1" l="1"/>
  <c r="G34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<sst xmlns="http://schemas.openxmlformats.org/spreadsheetml/2006/main" count="89" uniqueCount="45">
  <si>
    <t>工事費内訳書</t>
  </si>
  <si>
    <t>住　　　　所</t>
  </si>
  <si>
    <t>商号又は名称</t>
  </si>
  <si>
    <t>代 表 者 名</t>
  </si>
  <si>
    <t>工 事 名</t>
  </si>
  <si>
    <t>Ｒ１馬土　国道４３８号（剣橋）　つ・一宇中野　橋梁塗装工事（４）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</si>
  <si>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</si>
  <si>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</si>
  <si>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</si>
  <si>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</si>
  <si>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</si>
  <si>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</si>
  <si>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</si>
  <si>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</si>
  <si>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現場塗装工</t>
  </si>
  <si>
    <t>塗膜除去工</t>
  </si>
  <si>
    <t>m2</t>
  </si>
  <si>
    <t>橋梁塗装工
　歩道橋</t>
  </si>
  <si>
    <t>素地調整</t>
  </si>
  <si>
    <t>下塗</t>
  </si>
  <si>
    <t>中塗</t>
  </si>
  <si>
    <t>上塗</t>
  </si>
  <si>
    <t>橋梁塗装工
　支承(歩道)</t>
  </si>
  <si>
    <t>橋梁塗装工
　高欄･排水管</t>
  </si>
  <si>
    <t>素地調整
　高欄･排水管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</si>
  <si>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</si>
  <si>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</si>
  <si>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</si>
  <si>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</si>
  <si>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</si>
  <si>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</si>
  <si>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</si>
  <si>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安全費</t>
  </si>
  <si>
    <t>保護具等費用</t>
  </si>
  <si>
    <t>橋</t>
  </si>
  <si>
    <t>技術管理費</t>
  </si>
  <si>
    <t>試験費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</si>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</sst>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5" zoomScaleNormal="85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G12+G14+G20+G26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442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17</v>
      </c>
      <c r="D14" s="24"/>
      <c r="E14" s="8" t="s">
        <v>13</v>
      </c>
      <c r="F14" s="9">
        <v>1</v>
      </c>
      <c r="G14" s="11">
        <f>G15+G16+G17+G18+G19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16</v>
      </c>
      <c r="F15" s="9">
        <v>305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16</v>
      </c>
      <c r="F16" s="9">
        <v>305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19</v>
      </c>
      <c r="E17" s="8" t="s">
        <v>16</v>
      </c>
      <c r="F17" s="9">
        <v>305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16</v>
      </c>
      <c r="F18" s="9">
        <v>305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16</v>
      </c>
      <c r="F19" s="9">
        <v>305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24" t="s">
        <v>22</v>
      </c>
      <c r="D20" s="24"/>
      <c r="E20" s="8" t="s">
        <v>13</v>
      </c>
      <c r="F20" s="9">
        <v>1</v>
      </c>
      <c r="G20" s="11">
        <f>G21+G22+G23+G24+G25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18</v>
      </c>
      <c r="E21" s="8" t="s">
        <v>16</v>
      </c>
      <c r="F21" s="10">
        <v>0.3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19</v>
      </c>
      <c r="E22" s="8" t="s">
        <v>16</v>
      </c>
      <c r="F22" s="10">
        <v>0.3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19</v>
      </c>
      <c r="E23" s="8" t="s">
        <v>16</v>
      </c>
      <c r="F23" s="10">
        <v>0.3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20</v>
      </c>
      <c r="E24" s="8" t="s">
        <v>16</v>
      </c>
      <c r="F24" s="10">
        <v>0.3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21</v>
      </c>
      <c r="E25" s="8" t="s">
        <v>16</v>
      </c>
      <c r="F25" s="10">
        <v>0.3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23</v>
      </c>
      <c r="D26" s="24"/>
      <c r="E26" s="8" t="s">
        <v>13</v>
      </c>
      <c r="F26" s="9">
        <v>1</v>
      </c>
      <c r="G26" s="11">
        <f>G27+G28+G29+G30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24</v>
      </c>
      <c r="E27" s="8" t="s">
        <v>16</v>
      </c>
      <c r="F27" s="9">
        <v>137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19</v>
      </c>
      <c r="E28" s="8" t="s">
        <v>16</v>
      </c>
      <c r="F28" s="9">
        <v>137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20</v>
      </c>
      <c r="E29" s="8" t="s">
        <v>16</v>
      </c>
      <c r="F29" s="9">
        <v>137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21</v>
      </c>
      <c r="E30" s="8" t="s">
        <v>16</v>
      </c>
      <c r="F30" s="9">
        <v>137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25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26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27</v>
      </c>
      <c r="E33" s="8" t="s">
        <v>28</v>
      </c>
      <c r="F33" s="9">
        <v>20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29</v>
      </c>
      <c r="B34" s="24"/>
      <c r="C34" s="24"/>
      <c r="D34" s="24"/>
      <c r="E34" s="8" t="s">
        <v>13</v>
      </c>
      <c r="F34" s="9">
        <v>1</v>
      </c>
      <c r="G34" s="11">
        <f>G11+G31</f>
        <v>0</v>
      </c>
      <c r="I34" s="13">
        <v>25</v>
      </c>
      <c r="J34" s="14">
        <v>20</v>
      </c>
    </row>
    <row r="35" spans="1:10" ht="42" customHeight="1" x14ac:dyDescent="0.15">
      <c r="A35" s="23" t="s">
        <v>30</v>
      </c>
      <c r="B35" s="24"/>
      <c r="C35" s="24"/>
      <c r="D35" s="24"/>
      <c r="E35" s="8" t="s">
        <v>13</v>
      </c>
      <c r="F35" s="9">
        <v>1</v>
      </c>
      <c r="G35" s="11">
        <f>G36+G41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31</v>
      </c>
      <c r="C36" s="24"/>
      <c r="D36" s="24"/>
      <c r="E36" s="8" t="s">
        <v>13</v>
      </c>
      <c r="F36" s="9">
        <v>1</v>
      </c>
      <c r="G36" s="11">
        <f>G37+G39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32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33</v>
      </c>
      <c r="E38" s="8" t="s">
        <v>34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35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36</v>
      </c>
      <c r="E40" s="8" t="s">
        <v>13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37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38</v>
      </c>
      <c r="B42" s="24"/>
      <c r="C42" s="24"/>
      <c r="D42" s="24"/>
      <c r="E42" s="8" t="s">
        <v>13</v>
      </c>
      <c r="F42" s="9">
        <v>1</v>
      </c>
      <c r="G42" s="11">
        <f>G34+G35</f>
        <v>0</v>
      </c>
      <c r="I42" s="13">
        <v>33</v>
      </c>
      <c r="J42" s="14"/>
    </row>
    <row r="43" spans="1:10" ht="42" customHeight="1" x14ac:dyDescent="0.15">
      <c r="A43" s="6"/>
      <c r="B43" s="24" t="s">
        <v>39</v>
      </c>
      <c r="C43" s="24"/>
      <c r="D43" s="24"/>
      <c r="E43" s="8" t="s">
        <v>13</v>
      </c>
      <c r="F43" s="9">
        <v>1</v>
      </c>
      <c r="G43" s="12"/>
      <c r="I43" s="13">
        <v>34</v>
      </c>
      <c r="J43" s="14">
        <v>210</v>
      </c>
    </row>
    <row r="44" spans="1:10" ht="42" customHeight="1" x14ac:dyDescent="0.15">
      <c r="A44" s="23" t="s">
        <v>40</v>
      </c>
      <c r="B44" s="24"/>
      <c r="C44" s="24"/>
      <c r="D44" s="24"/>
      <c r="E44" s="8" t="s">
        <v>13</v>
      </c>
      <c r="F44" s="9">
        <v>1</v>
      </c>
      <c r="G44" s="11">
        <f>G34+G35+G43</f>
        <v>0</v>
      </c>
      <c r="I44" s="13">
        <v>35</v>
      </c>
      <c r="J44" s="14"/>
    </row>
    <row r="45" spans="1:10" ht="42" customHeight="1" x14ac:dyDescent="0.15">
      <c r="A45" s="6"/>
      <c r="B45" s="24" t="s">
        <v>41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>
        <v>220</v>
      </c>
    </row>
    <row r="46" spans="1:10" ht="42" customHeight="1" x14ac:dyDescent="0.15">
      <c r="A46" s="23" t="s">
        <v>42</v>
      </c>
      <c r="B46" s="24"/>
      <c r="C46" s="24"/>
      <c r="D46" s="24"/>
      <c r="E46" s="8" t="s">
        <v>13</v>
      </c>
      <c r="F46" s="9">
        <v>1</v>
      </c>
      <c r="G46" s="11">
        <f>G44+G45</f>
        <v>0</v>
      </c>
      <c r="I46" s="13">
        <v>37</v>
      </c>
      <c r="J46" s="14">
        <v>30</v>
      </c>
    </row>
    <row r="47" spans="1:10" ht="42" customHeight="1" x14ac:dyDescent="0.15">
      <c r="A47" s="25" t="s">
        <v>43</v>
      </c>
      <c r="B47" s="26"/>
      <c r="C47" s="26"/>
      <c r="D47" s="26"/>
      <c r="E47" s="15" t="s">
        <v>44</v>
      </c>
      <c r="F47" s="16" t="s">
        <v>44</v>
      </c>
      <c r="G47" s="17">
        <f>G46</f>
        <v>0</v>
      </c>
      <c r="I47" s="18">
        <v>38</v>
      </c>
      <c r="J47" s="18">
        <v>90</v>
      </c>
    </row>
  </sheetData>
  <sheetProtection sheet="1"/>
  <mergeCells count="44">
    <mergeCell ref="A44:D44"/>
    <mergeCell ref="B45:D45"/>
    <mergeCell ref="A46:D46"/>
    <mergeCell ref="A47:D47"/>
    <mergeCell ref="C39:D39"/>
    <mergeCell ref="D40"/>
    <mergeCell ref="B41:D41"/>
    <mergeCell ref="A42:D42"/>
    <mergeCell ref="B43:D43"/>
    <mergeCell ref="A34:D34"/>
    <mergeCell ref="A35:D35"/>
    <mergeCell ref="B36:D36"/>
    <mergeCell ref="C37:D37"/>
    <mergeCell ref="D38"/>
    <mergeCell ref="D29"/>
    <mergeCell ref="D30"/>
    <mergeCell ref="B31:D31"/>
    <mergeCell ref="C32:D32"/>
    <mergeCell ref="D33"/>
    <mergeCell ref="D24"/>
    <mergeCell ref="D25"/>
    <mergeCell ref="C26:D26"/>
    <mergeCell ref="D27"/>
    <mergeCell ref="D28"/>
    <mergeCell ref="D19"/>
    <mergeCell ref="C20: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2019-11-21T02:02:42Z</dcterms:created>
  <dcterms:modified xsi:type="dcterms:W3CDTF">2019-11-21T02:03:05Z</dcterms:modified>
</cp:coreProperties>
</file>